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Dopravci Čechy" sheetId="1" r:id="rId1"/>
    <sheet name="Dopravci Morava" sheetId="2" r:id="rId2"/>
    <sheet name="Malí dopravci" sheetId="3" r:id="rId3"/>
  </sheets>
  <definedNames/>
  <calcPr fullCalcOnLoad="1"/>
</workbook>
</file>

<file path=xl/sharedStrings.xml><?xml version="1.0" encoding="utf-8"?>
<sst xmlns="http://schemas.openxmlformats.org/spreadsheetml/2006/main" count="147" uniqueCount="128">
  <si>
    <t>Podle jednotlivých kategorií    v ks</t>
  </si>
  <si>
    <t>Dopravce :</t>
  </si>
  <si>
    <t>nad 13m</t>
  </si>
  <si>
    <t>do 13m</t>
  </si>
  <si>
    <t>do 10,7m</t>
  </si>
  <si>
    <t>do 7,5m</t>
  </si>
  <si>
    <t>plošina</t>
  </si>
  <si>
    <t>plyn.pohon</t>
  </si>
  <si>
    <t>Connex Praha s.r.o.</t>
  </si>
  <si>
    <t>ČSAD Benešov a.s.</t>
  </si>
  <si>
    <t>ČSAD Střední  Čechy spol. s r.o.</t>
  </si>
  <si>
    <t>Probo-Trans Beroun  spol. s r.o.</t>
  </si>
  <si>
    <t>Okr.autobus.doprava Kolín s.r.o.</t>
  </si>
  <si>
    <t>TRANSCENTRUM bus s.r.o.</t>
  </si>
  <si>
    <t xml:space="preserve">ČSAP s.r.o. Nymburk </t>
  </si>
  <si>
    <t>ČSAD Příbram s.r.o.</t>
  </si>
  <si>
    <t>ČSAD Anexia spol. s r.o. Rakovník</t>
  </si>
  <si>
    <t>ČSAD Slaný a.s.</t>
  </si>
  <si>
    <t>ČSAD POLKOST s.r.o. Kostelec</t>
  </si>
  <si>
    <t xml:space="preserve">ČSAD AUTOBUSY Č. Budějovice </t>
  </si>
  <si>
    <t>ČSAD STTRANS a.s. Tábor</t>
  </si>
  <si>
    <t>COMETT PLUS spol. s r.o. Tábor</t>
  </si>
  <si>
    <t xml:space="preserve">ČSAD JIHOTRANS a.s. </t>
  </si>
  <si>
    <t>ČSAD Jindřichův Hradec a.s.</t>
  </si>
  <si>
    <t>ČSAD autobusy Plzeň a.s.</t>
  </si>
  <si>
    <t>Autobusy Karlovy Vary a.s.</t>
  </si>
  <si>
    <t>ČSAD Liberec a.s.</t>
  </si>
  <si>
    <t>ČSAD Jablonec n.N. a.s.</t>
  </si>
  <si>
    <t>DP měst Chomutova a Jirkova a.s.</t>
  </si>
  <si>
    <t>ČSAD  Semily a.s.</t>
  </si>
  <si>
    <t>ČSAD Ústí n.Orlicí a.s.</t>
  </si>
  <si>
    <t>OSNADO  spol. s r.o.Stará Paka</t>
  </si>
  <si>
    <t>ORLOBUS a.s.</t>
  </si>
  <si>
    <t>CELKEM  dopravci Čechy:</t>
  </si>
  <si>
    <t>CELKEM  v  Kč</t>
  </si>
  <si>
    <t>Podle jednotlivých kategorií   v ks</t>
  </si>
  <si>
    <t>ČSAD Brno- město a.s.</t>
  </si>
  <si>
    <t>ČAD Blansko a.s.</t>
  </si>
  <si>
    <t>BODOS a.s. Boskovice</t>
  </si>
  <si>
    <t>BORS Břeclav a.s.</t>
  </si>
  <si>
    <t>ČSAD Hodonín a.s.</t>
  </si>
  <si>
    <t>ICOM transport a.s. Jihlava</t>
  </si>
  <si>
    <t>ČSAD Kyjov a.s.</t>
  </si>
  <si>
    <t>FTL a.s. Prostějov</t>
  </si>
  <si>
    <t>ADOSA a.s. Rosice</t>
  </si>
  <si>
    <t>ČSAD Tišnov spol. s r.o.</t>
  </si>
  <si>
    <t>TRADO BUS s.r.o. Třebíč</t>
  </si>
  <si>
    <t>ČSAD Uherské Hradiště a.s.</t>
  </si>
  <si>
    <t>ČAS SERVICE a.s. Znojmo</t>
  </si>
  <si>
    <t>ZDAR a.s. Žďár n. S.</t>
  </si>
  <si>
    <t>Bítešská dopravní spol. s.r.o.</t>
  </si>
  <si>
    <t>Connex Morava a.s.</t>
  </si>
  <si>
    <t>BUS Slezsko a.s.</t>
  </si>
  <si>
    <t>ČSAD Frýdek.Místek a.s.</t>
  </si>
  <si>
    <t>ČSAD Havířov a.s.</t>
  </si>
  <si>
    <t>ČSAD Karviná a.s.</t>
  </si>
  <si>
    <t>ČSAD Vsetín a.s.</t>
  </si>
  <si>
    <t>CELKEM dopravci Morava :</t>
  </si>
  <si>
    <t>CELKEM V Kč</t>
  </si>
  <si>
    <t>1.</t>
  </si>
  <si>
    <t>DP Karlovy Vary a.s.</t>
  </si>
  <si>
    <t>2.</t>
  </si>
  <si>
    <t>I.Marinov-NERABUS</t>
  </si>
  <si>
    <t>3.</t>
  </si>
  <si>
    <t>Martin Uher,spol. s r.o.</t>
  </si>
  <si>
    <t>4.</t>
  </si>
  <si>
    <t>k.Housa-HOUSACAR</t>
  </si>
  <si>
    <t>5.</t>
  </si>
  <si>
    <t>KAD, spol. s r.o.</t>
  </si>
  <si>
    <t>6.</t>
  </si>
  <si>
    <t>LIGNETA autobusy s.r.o.</t>
  </si>
  <si>
    <t>7.</t>
  </si>
  <si>
    <t>8.</t>
  </si>
  <si>
    <t>SPOJBUS s.r.o.</t>
  </si>
  <si>
    <t>9.</t>
  </si>
  <si>
    <t>10.</t>
  </si>
  <si>
    <t>F.Pytlík BUS VYSOČINA</t>
  </si>
  <si>
    <t>11.</t>
  </si>
  <si>
    <t>12.</t>
  </si>
  <si>
    <t>DP města Děčína a.s.</t>
  </si>
  <si>
    <t>13.</t>
  </si>
  <si>
    <t>14.</t>
  </si>
  <si>
    <t>SEBUS s.r.o.</t>
  </si>
  <si>
    <t>15.</t>
  </si>
  <si>
    <t>SANDY line s.r.o.</t>
  </si>
  <si>
    <t>16.</t>
  </si>
  <si>
    <t>17.</t>
  </si>
  <si>
    <t>18.</t>
  </si>
  <si>
    <t>19.</t>
  </si>
  <si>
    <t>BOSÁK spol. s r.o.</t>
  </si>
  <si>
    <t>20.</t>
  </si>
  <si>
    <t>CDS s.r.o. Náchod</t>
  </si>
  <si>
    <t>21.</t>
  </si>
  <si>
    <t>22.</t>
  </si>
  <si>
    <t>23.</t>
  </si>
  <si>
    <t>Doprava Záruba M+K s.r.o.</t>
  </si>
  <si>
    <t>24.</t>
  </si>
  <si>
    <t>25.</t>
  </si>
  <si>
    <t>Zlatovánek spol. s r.o.</t>
  </si>
  <si>
    <t>P TRANSPORT</t>
  </si>
  <si>
    <t>Z.Lamer</t>
  </si>
  <si>
    <t>Břežanská dopr.spol.s.r.o.</t>
  </si>
  <si>
    <t>Celkem malí dopravci</t>
  </si>
  <si>
    <t>Malí dopravci v Kč</t>
  </si>
  <si>
    <t>Celkem linková doprava</t>
  </si>
  <si>
    <t xml:space="preserve">V Kč </t>
  </si>
  <si>
    <t xml:space="preserve">Rozdělení podpory na nákup autobusů v linkové autobusové dopravě  r. 2005                    </t>
  </si>
  <si>
    <t xml:space="preserve">    Rozdělení podpory na nákup autobusů v linkové autobusové dopravě r. 2005                   </t>
  </si>
  <si>
    <r>
      <t xml:space="preserve"> R</t>
    </r>
    <r>
      <rPr>
        <b/>
        <sz val="11"/>
        <rFont val="Arial CE"/>
        <family val="2"/>
      </rPr>
      <t>ozdělení podpory na nákup autobusů v linkové autobusové dopravě  v r. 2005</t>
    </r>
    <r>
      <rPr>
        <b/>
        <sz val="12"/>
        <rFont val="Arial CE"/>
        <family val="2"/>
      </rPr>
      <t xml:space="preserve">                </t>
    </r>
  </si>
  <si>
    <t>ČSAD BUS Kladno a.s.</t>
  </si>
  <si>
    <t>ČSAD MHD Kladno a.s.</t>
  </si>
  <si>
    <t>N</t>
  </si>
  <si>
    <t>do 13 m</t>
  </si>
  <si>
    <t>DP Ústeckého kraje a.s.</t>
  </si>
  <si>
    <t>Connex Východní Čechy a.s.</t>
  </si>
  <si>
    <t>plynový</t>
  </si>
  <si>
    <t>pohon</t>
  </si>
  <si>
    <t>ČSAD Česká Lípa a.s.</t>
  </si>
  <si>
    <t>TQM holding a.s. Opava</t>
  </si>
  <si>
    <t>VYDOS BUS a.s.</t>
  </si>
  <si>
    <t>CENTRUMTOUR</t>
  </si>
  <si>
    <t>J.Cvinger, Nejdek</t>
  </si>
  <si>
    <t xml:space="preserve">AUTODOPRAVA Studený </t>
  </si>
  <si>
    <t>Pavel Studený,Konice</t>
  </si>
  <si>
    <t>TREDOS, spol. s r.o.</t>
  </si>
  <si>
    <t>Otakar Tesař</t>
  </si>
  <si>
    <t>Obec Ptení</t>
  </si>
  <si>
    <t>KRODOS BUS a.s.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</si>
</sst>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/>
    </xf>
    <xf numFmtId="3" fontId="0" fillId="3" borderId="25" xfId="0" applyNumberFormat="1" applyFill="1" applyBorder="1" applyAlignment="1">
      <alignment/>
    </xf>
    <xf numFmtId="3" fontId="0" fillId="3" borderId="26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2" fillId="2" borderId="3" xfId="0" applyFont="1" applyFill="1" applyBorder="1" applyAlignment="1">
      <alignment horizontal="centerContinuous"/>
    </xf>
    <xf numFmtId="0" fontId="2" fillId="2" borderId="27" xfId="0" applyFont="1" applyFill="1" applyBorder="1" applyAlignment="1">
      <alignment horizontal="centerContinuous"/>
    </xf>
    <xf numFmtId="0" fontId="2" fillId="2" borderId="27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1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21" xfId="0" applyNumberFormat="1" applyFill="1" applyBorder="1" applyAlignment="1">
      <alignment/>
    </xf>
    <xf numFmtId="0" fontId="2" fillId="4" borderId="30" xfId="0" applyFon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33" xfId="0" applyFont="1" applyFill="1" applyBorder="1" applyAlignment="1">
      <alignment/>
    </xf>
    <xf numFmtId="3" fontId="0" fillId="3" borderId="33" xfId="0" applyNumberForma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0" xfId="0" applyFill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25" xfId="0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2" fillId="3" borderId="33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3" fontId="0" fillId="3" borderId="24" xfId="0" applyNumberFormat="1" applyFill="1" applyBorder="1" applyAlignment="1">
      <alignment/>
    </xf>
    <xf numFmtId="3" fontId="0" fillId="3" borderId="31" xfId="0" applyNumberFormat="1" applyFill="1" applyBorder="1" applyAlignment="1">
      <alignment/>
    </xf>
    <xf numFmtId="3" fontId="0" fillId="3" borderId="42" xfId="0" applyNumberFormat="1" applyFill="1" applyBorder="1" applyAlignment="1">
      <alignment/>
    </xf>
    <xf numFmtId="3" fontId="0" fillId="3" borderId="43" xfId="0" applyNumberForma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1" fillId="0" borderId="44" xfId="0" applyFont="1" applyBorder="1" applyAlignment="1">
      <alignment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J33" sqref="J33"/>
    </sheetView>
  </sheetViews>
  <sheetFormatPr defaultColWidth="9.00390625" defaultRowHeight="12.75"/>
  <cols>
    <col min="1" max="1" width="29.25390625" style="0" customWidth="1"/>
    <col min="2" max="2" width="7.875" style="0" customWidth="1"/>
    <col min="4" max="4" width="8.625" style="0" customWidth="1"/>
    <col min="5" max="5" width="7.75390625" style="0" customWidth="1"/>
    <col min="6" max="6" width="8.25390625" style="0" customWidth="1"/>
    <col min="7" max="7" width="7.25390625" style="0" customWidth="1"/>
    <col min="8" max="8" width="6.875" style="0" customWidth="1"/>
  </cols>
  <sheetData>
    <row r="1" spans="1:8" ht="26.25" customHeight="1" thickBot="1">
      <c r="A1" s="73" t="s">
        <v>106</v>
      </c>
      <c r="B1" s="73"/>
      <c r="C1" s="73"/>
      <c r="D1" s="73"/>
      <c r="E1" s="73"/>
      <c r="F1" s="73"/>
      <c r="G1" s="73"/>
      <c r="H1" s="73"/>
    </row>
    <row r="2" spans="1:8" ht="19.5" customHeight="1" thickBot="1">
      <c r="A2" s="1"/>
      <c r="B2" s="74" t="s">
        <v>0</v>
      </c>
      <c r="C2" s="75"/>
      <c r="D2" s="75"/>
      <c r="E2" s="75"/>
      <c r="F2" s="75"/>
      <c r="G2" s="75"/>
      <c r="H2" s="76"/>
    </row>
    <row r="3" spans="1:8" ht="12.75">
      <c r="A3" s="2"/>
      <c r="B3" s="3"/>
      <c r="C3" s="3"/>
      <c r="D3" s="3"/>
      <c r="E3" s="3"/>
      <c r="F3" s="49" t="s">
        <v>111</v>
      </c>
      <c r="G3" s="3"/>
      <c r="H3" s="60" t="s">
        <v>115</v>
      </c>
    </row>
    <row r="4" spans="1:8" ht="13.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112</v>
      </c>
      <c r="G4" s="6" t="s">
        <v>6</v>
      </c>
      <c r="H4" s="7" t="s">
        <v>116</v>
      </c>
    </row>
    <row r="5" spans="1:8" ht="12.75">
      <c r="A5" s="8" t="s">
        <v>8</v>
      </c>
      <c r="B5" s="9"/>
      <c r="C5" s="50">
        <v>4</v>
      </c>
      <c r="D5" s="51"/>
      <c r="E5" s="11"/>
      <c r="F5" s="11"/>
      <c r="G5" s="11"/>
      <c r="H5" s="12"/>
    </row>
    <row r="6" spans="1:8" ht="12.75">
      <c r="A6" s="13" t="s">
        <v>9</v>
      </c>
      <c r="B6" s="9"/>
      <c r="C6" s="50">
        <v>4</v>
      </c>
      <c r="D6" s="51"/>
      <c r="E6" s="11"/>
      <c r="F6" s="11"/>
      <c r="G6" s="11"/>
      <c r="H6" s="12"/>
    </row>
    <row r="7" spans="1:8" ht="12.75">
      <c r="A7" s="13" t="s">
        <v>10</v>
      </c>
      <c r="B7" s="9"/>
      <c r="C7" s="50">
        <v>7</v>
      </c>
      <c r="D7" s="51"/>
      <c r="E7" s="11"/>
      <c r="F7" s="11"/>
      <c r="G7" s="11"/>
      <c r="H7" s="12"/>
    </row>
    <row r="8" spans="1:8" ht="12.75">
      <c r="A8" s="13" t="s">
        <v>11</v>
      </c>
      <c r="B8" s="9">
        <v>1</v>
      </c>
      <c r="C8" s="50">
        <v>5</v>
      </c>
      <c r="D8" s="51"/>
      <c r="E8" s="11"/>
      <c r="F8" s="11"/>
      <c r="G8" s="11"/>
      <c r="H8" s="12"/>
    </row>
    <row r="9" spans="1:8" ht="12.75">
      <c r="A9" s="13" t="s">
        <v>109</v>
      </c>
      <c r="B9" s="9"/>
      <c r="C9" s="50">
        <v>4</v>
      </c>
      <c r="D9" s="51"/>
      <c r="E9" s="11"/>
      <c r="F9" s="11"/>
      <c r="G9" s="11"/>
      <c r="H9" s="12"/>
    </row>
    <row r="10" spans="1:8" ht="12.75">
      <c r="A10" s="13" t="s">
        <v>110</v>
      </c>
      <c r="B10" s="9"/>
      <c r="C10" s="50">
        <v>3</v>
      </c>
      <c r="D10" s="51"/>
      <c r="E10" s="11"/>
      <c r="F10" s="11"/>
      <c r="G10" s="11"/>
      <c r="H10" s="12"/>
    </row>
    <row r="11" spans="1:8" ht="12.75">
      <c r="A11" s="13" t="s">
        <v>12</v>
      </c>
      <c r="B11" s="9"/>
      <c r="C11" s="50">
        <v>3</v>
      </c>
      <c r="D11" s="51"/>
      <c r="E11" s="11"/>
      <c r="F11" s="11"/>
      <c r="G11" s="11"/>
      <c r="H11" s="12"/>
    </row>
    <row r="12" spans="1:8" ht="12.75">
      <c r="A12" s="13" t="s">
        <v>13</v>
      </c>
      <c r="B12" s="9"/>
      <c r="C12" s="50">
        <v>4</v>
      </c>
      <c r="D12" s="51"/>
      <c r="E12" s="11"/>
      <c r="F12" s="11"/>
      <c r="G12" s="11"/>
      <c r="H12" s="12"/>
    </row>
    <row r="13" spans="1:8" ht="12.75">
      <c r="A13" s="13" t="s">
        <v>14</v>
      </c>
      <c r="B13" s="9"/>
      <c r="C13" s="50">
        <v>3</v>
      </c>
      <c r="D13" s="51"/>
      <c r="E13" s="11"/>
      <c r="F13" s="11"/>
      <c r="G13" s="11"/>
      <c r="H13" s="12"/>
    </row>
    <row r="14" spans="1:8" ht="12.75">
      <c r="A14" s="13" t="s">
        <v>15</v>
      </c>
      <c r="B14" s="9"/>
      <c r="C14" s="50">
        <v>4</v>
      </c>
      <c r="D14" s="51"/>
      <c r="E14" s="11"/>
      <c r="F14" s="11"/>
      <c r="G14" s="11"/>
      <c r="H14" s="12"/>
    </row>
    <row r="15" spans="1:8" ht="12.75">
      <c r="A15" s="13" t="s">
        <v>16</v>
      </c>
      <c r="B15" s="9"/>
      <c r="C15" s="50">
        <v>2</v>
      </c>
      <c r="D15" s="51"/>
      <c r="E15" s="11"/>
      <c r="F15" s="11"/>
      <c r="G15" s="11"/>
      <c r="H15" s="12"/>
    </row>
    <row r="16" spans="1:8" ht="12.75">
      <c r="A16" s="13" t="s">
        <v>17</v>
      </c>
      <c r="B16" s="9"/>
      <c r="C16" s="50">
        <v>3</v>
      </c>
      <c r="D16" s="51"/>
      <c r="E16" s="11"/>
      <c r="F16" s="11"/>
      <c r="G16" s="11"/>
      <c r="H16" s="12"/>
    </row>
    <row r="17" spans="1:8" ht="12.75">
      <c r="A17" s="13" t="s">
        <v>18</v>
      </c>
      <c r="B17" s="9"/>
      <c r="C17" s="50">
        <v>2</v>
      </c>
      <c r="D17" s="51"/>
      <c r="E17" s="11"/>
      <c r="F17" s="11"/>
      <c r="G17" s="11"/>
      <c r="H17" s="12"/>
    </row>
    <row r="18" spans="1:8" ht="12.75">
      <c r="A18" s="18"/>
      <c r="B18" s="9"/>
      <c r="C18" s="50"/>
      <c r="D18" s="51"/>
      <c r="E18" s="11"/>
      <c r="F18" s="11"/>
      <c r="G18" s="11"/>
      <c r="H18" s="12"/>
    </row>
    <row r="19" spans="1:8" ht="12.75">
      <c r="A19" s="13" t="s">
        <v>19</v>
      </c>
      <c r="B19" s="9"/>
      <c r="C19" s="50">
        <v>8</v>
      </c>
      <c r="D19" s="51"/>
      <c r="E19" s="11"/>
      <c r="F19" s="11"/>
      <c r="G19" s="11">
        <v>1</v>
      </c>
      <c r="H19" s="12"/>
    </row>
    <row r="20" spans="1:8" ht="12.75">
      <c r="A20" s="13" t="s">
        <v>20</v>
      </c>
      <c r="B20" s="9"/>
      <c r="C20" s="50">
        <v>2</v>
      </c>
      <c r="D20" s="51"/>
      <c r="E20" s="11"/>
      <c r="F20" s="11"/>
      <c r="G20" s="11"/>
      <c r="H20" s="12"/>
    </row>
    <row r="21" spans="1:8" ht="12.75">
      <c r="A21" s="13" t="s">
        <v>21</v>
      </c>
      <c r="B21" s="9"/>
      <c r="C21" s="50">
        <v>3</v>
      </c>
      <c r="D21" s="51"/>
      <c r="E21" s="11"/>
      <c r="F21" s="11"/>
      <c r="G21" s="11"/>
      <c r="H21" s="12"/>
    </row>
    <row r="22" spans="1:8" ht="12.75">
      <c r="A22" s="13" t="s">
        <v>22</v>
      </c>
      <c r="B22" s="9"/>
      <c r="C22" s="50">
        <v>5</v>
      </c>
      <c r="D22" s="51"/>
      <c r="E22" s="11"/>
      <c r="F22" s="11"/>
      <c r="G22" s="11"/>
      <c r="H22" s="12"/>
    </row>
    <row r="23" spans="1:8" ht="12.75">
      <c r="A23" s="13" t="s">
        <v>23</v>
      </c>
      <c r="B23" s="9"/>
      <c r="C23" s="50">
        <v>4</v>
      </c>
      <c r="D23" s="51"/>
      <c r="E23" s="11"/>
      <c r="F23" s="11"/>
      <c r="G23" s="11"/>
      <c r="H23" s="12"/>
    </row>
    <row r="24" spans="1:8" ht="12.75">
      <c r="A24" s="18"/>
      <c r="B24" s="9"/>
      <c r="C24" s="50"/>
      <c r="D24" s="51"/>
      <c r="E24" s="11"/>
      <c r="F24" s="11"/>
      <c r="G24" s="11"/>
      <c r="H24" s="12"/>
    </row>
    <row r="25" spans="1:8" ht="12.75">
      <c r="A25" s="19" t="s">
        <v>24</v>
      </c>
      <c r="B25" s="9">
        <v>1</v>
      </c>
      <c r="C25" s="50">
        <v>17</v>
      </c>
      <c r="D25" s="51"/>
      <c r="E25" s="11"/>
      <c r="F25" s="11"/>
      <c r="G25" s="11"/>
      <c r="H25" s="12"/>
    </row>
    <row r="26" spans="1:8" ht="12.75">
      <c r="A26" s="13" t="s">
        <v>25</v>
      </c>
      <c r="B26" s="9"/>
      <c r="C26" s="50">
        <v>6</v>
      </c>
      <c r="D26" s="51"/>
      <c r="E26" s="11"/>
      <c r="F26" s="11"/>
      <c r="G26" s="11"/>
      <c r="H26" s="12"/>
    </row>
    <row r="27" spans="1:8" ht="12.75">
      <c r="A27" s="18"/>
      <c r="B27" s="9"/>
      <c r="C27" s="50"/>
      <c r="D27" s="51"/>
      <c r="E27" s="11"/>
      <c r="F27" s="11"/>
      <c r="G27" s="11"/>
      <c r="H27" s="12"/>
    </row>
    <row r="28" spans="1:8" ht="12.75">
      <c r="A28" s="13" t="s">
        <v>113</v>
      </c>
      <c r="B28" s="9"/>
      <c r="C28" s="50">
        <v>13</v>
      </c>
      <c r="D28" s="51"/>
      <c r="E28" s="11"/>
      <c r="F28" s="11">
        <v>1</v>
      </c>
      <c r="G28" s="11">
        <v>4</v>
      </c>
      <c r="H28" s="12">
        <v>14</v>
      </c>
    </row>
    <row r="29" spans="1:8" ht="12.75">
      <c r="A29" s="13" t="s">
        <v>26</v>
      </c>
      <c r="B29" s="9"/>
      <c r="C29" s="50">
        <v>4</v>
      </c>
      <c r="D29" s="51"/>
      <c r="E29" s="11"/>
      <c r="F29" s="11"/>
      <c r="G29" s="11"/>
      <c r="H29" s="12">
        <v>1</v>
      </c>
    </row>
    <row r="30" spans="1:8" ht="12.75">
      <c r="A30" s="13" t="s">
        <v>27</v>
      </c>
      <c r="B30" s="9"/>
      <c r="C30" s="50">
        <v>3</v>
      </c>
      <c r="D30" s="51"/>
      <c r="E30" s="11"/>
      <c r="F30" s="11"/>
      <c r="G30" s="11"/>
      <c r="H30" s="12"/>
    </row>
    <row r="31" spans="1:8" ht="12.75">
      <c r="A31" s="13" t="s">
        <v>28</v>
      </c>
      <c r="B31" s="9"/>
      <c r="C31" s="50"/>
      <c r="D31" s="51"/>
      <c r="E31" s="11">
        <v>1</v>
      </c>
      <c r="F31" s="11"/>
      <c r="G31" s="11"/>
      <c r="H31" s="12"/>
    </row>
    <row r="32" spans="1:8" ht="12.75">
      <c r="A32" s="13" t="s">
        <v>117</v>
      </c>
      <c r="B32" s="9"/>
      <c r="C32" s="50">
        <v>3</v>
      </c>
      <c r="D32" s="51"/>
      <c r="E32" s="11"/>
      <c r="F32" s="11">
        <v>1</v>
      </c>
      <c r="G32" s="11"/>
      <c r="H32" s="12">
        <v>4</v>
      </c>
    </row>
    <row r="33" spans="1:8" ht="12.75">
      <c r="A33" s="18"/>
      <c r="B33" s="9"/>
      <c r="C33" s="50"/>
      <c r="D33" s="51"/>
      <c r="E33" s="11"/>
      <c r="F33" s="11"/>
      <c r="G33" s="11"/>
      <c r="H33" s="12"/>
    </row>
    <row r="34" spans="1:8" ht="12.75">
      <c r="A34" s="13" t="s">
        <v>114</v>
      </c>
      <c r="B34" s="9"/>
      <c r="C34" s="50">
        <v>12</v>
      </c>
      <c r="D34" s="51">
        <v>3</v>
      </c>
      <c r="E34" s="11"/>
      <c r="F34" s="11"/>
      <c r="G34" s="11"/>
      <c r="H34" s="12"/>
    </row>
    <row r="35" spans="1:8" ht="12.75">
      <c r="A35" s="13" t="s">
        <v>29</v>
      </c>
      <c r="B35" s="52"/>
      <c r="C35" s="53">
        <v>8</v>
      </c>
      <c r="D35" s="54"/>
      <c r="E35" s="55"/>
      <c r="F35" s="55"/>
      <c r="G35" s="55"/>
      <c r="H35" s="56">
        <v>2</v>
      </c>
    </row>
    <row r="36" spans="1:8" ht="12.75">
      <c r="A36" s="13" t="s">
        <v>30</v>
      </c>
      <c r="B36" s="20"/>
      <c r="C36" s="57">
        <v>9</v>
      </c>
      <c r="D36" s="58"/>
      <c r="E36" s="21"/>
      <c r="F36" s="21"/>
      <c r="G36" s="21"/>
      <c r="H36" s="22"/>
    </row>
    <row r="37" spans="1:8" ht="12.75">
      <c r="A37" s="23" t="s">
        <v>31</v>
      </c>
      <c r="B37" s="20"/>
      <c r="C37" s="57">
        <v>1</v>
      </c>
      <c r="D37" s="58"/>
      <c r="E37" s="21"/>
      <c r="F37" s="21">
        <v>2</v>
      </c>
      <c r="G37" s="21"/>
      <c r="H37" s="22">
        <v>2</v>
      </c>
    </row>
    <row r="38" spans="1:8" ht="13.5" thickBot="1">
      <c r="A38" s="23" t="s">
        <v>32</v>
      </c>
      <c r="B38" s="20"/>
      <c r="C38" s="57">
        <v>3</v>
      </c>
      <c r="D38" s="58"/>
      <c r="E38" s="21"/>
      <c r="F38" s="21"/>
      <c r="G38" s="21"/>
      <c r="H38" s="22"/>
    </row>
    <row r="39" spans="1:8" ht="18" customHeight="1" thickBot="1">
      <c r="A39" s="61" t="s">
        <v>33</v>
      </c>
      <c r="B39" s="62">
        <v>2</v>
      </c>
      <c r="C39" s="59">
        <v>149</v>
      </c>
      <c r="D39" s="63">
        <v>3</v>
      </c>
      <c r="E39" s="64">
        <v>1</v>
      </c>
      <c r="F39" s="64">
        <v>4</v>
      </c>
      <c r="G39" s="64">
        <v>5</v>
      </c>
      <c r="H39" s="65">
        <v>23</v>
      </c>
    </row>
    <row r="40" spans="1:8" ht="18" customHeight="1" thickBot="1">
      <c r="A40" s="29" t="s">
        <v>34</v>
      </c>
      <c r="B40" s="66">
        <v>1800</v>
      </c>
      <c r="C40" s="30">
        <v>89400</v>
      </c>
      <c r="D40" s="67">
        <v>1500</v>
      </c>
      <c r="E40" s="64">
        <v>250</v>
      </c>
      <c r="F40" s="68">
        <v>9200</v>
      </c>
      <c r="G40" s="68">
        <v>1000</v>
      </c>
      <c r="H40" s="69">
        <v>18400</v>
      </c>
    </row>
  </sheetData>
  <mergeCells count="2">
    <mergeCell ref="A1:H1"/>
    <mergeCell ref="B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2">
      <selection activeCell="K28" sqref="K28"/>
    </sheetView>
  </sheetViews>
  <sheetFormatPr defaultColWidth="9.00390625" defaultRowHeight="12.75"/>
  <cols>
    <col min="1" max="1" width="25.25390625" style="0" customWidth="1"/>
    <col min="2" max="2" width="8.00390625" style="0" customWidth="1"/>
    <col min="4" max="4" width="8.25390625" style="0" customWidth="1"/>
    <col min="5" max="5" width="7.75390625" style="0" customWidth="1"/>
    <col min="6" max="6" width="8.125" style="0" customWidth="1"/>
    <col min="7" max="7" width="7.75390625" style="0" customWidth="1"/>
    <col min="8" max="8" width="8.00390625" style="0" customWidth="1"/>
  </cols>
  <sheetData>
    <row r="2" spans="1:8" ht="20.25" customHeight="1" thickBot="1">
      <c r="A2" s="73" t="s">
        <v>107</v>
      </c>
      <c r="B2" s="73"/>
      <c r="C2" s="73"/>
      <c r="D2" s="73"/>
      <c r="E2" s="73"/>
      <c r="F2" s="73"/>
      <c r="G2" s="73"/>
      <c r="H2" s="73"/>
    </row>
    <row r="3" spans="1:8" ht="18" customHeight="1" thickBot="1">
      <c r="A3" s="33"/>
      <c r="B3" s="74" t="s">
        <v>35</v>
      </c>
      <c r="C3" s="75"/>
      <c r="D3" s="75"/>
      <c r="E3" s="75"/>
      <c r="F3" s="75"/>
      <c r="G3" s="75"/>
      <c r="H3" s="76"/>
    </row>
    <row r="4" spans="1:8" ht="12.75">
      <c r="A4" s="34"/>
      <c r="B4" s="3"/>
      <c r="C4" s="3"/>
      <c r="D4" s="3"/>
      <c r="E4" s="3"/>
      <c r="F4" s="49" t="s">
        <v>111</v>
      </c>
      <c r="G4" s="3"/>
      <c r="H4" s="70" t="s">
        <v>115</v>
      </c>
    </row>
    <row r="5" spans="1:8" ht="13.5" thickBot="1">
      <c r="A5" s="3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112</v>
      </c>
      <c r="G5" s="6" t="s">
        <v>6</v>
      </c>
      <c r="H5" s="71" t="s">
        <v>116</v>
      </c>
    </row>
    <row r="6" spans="1:8" ht="12.75">
      <c r="A6" s="36" t="s">
        <v>36</v>
      </c>
      <c r="B6" s="9"/>
      <c r="C6" s="10">
        <v>5</v>
      </c>
      <c r="D6" s="10">
        <v>1</v>
      </c>
      <c r="E6" s="11"/>
      <c r="F6" s="11"/>
      <c r="G6" s="11"/>
      <c r="H6" s="12">
        <v>2</v>
      </c>
    </row>
    <row r="7" spans="1:8" ht="12.75">
      <c r="A7" s="13" t="s">
        <v>37</v>
      </c>
      <c r="B7" s="14"/>
      <c r="C7" s="15">
        <v>2</v>
      </c>
      <c r="D7" s="15"/>
      <c r="E7" s="16"/>
      <c r="F7" s="16"/>
      <c r="G7" s="16"/>
      <c r="H7" s="17"/>
    </row>
    <row r="8" spans="1:8" ht="12.75">
      <c r="A8" s="13" t="s">
        <v>38</v>
      </c>
      <c r="B8" s="14"/>
      <c r="C8" s="15">
        <v>3</v>
      </c>
      <c r="D8" s="15"/>
      <c r="E8" s="16"/>
      <c r="F8" s="16"/>
      <c r="G8" s="16"/>
      <c r="H8" s="17"/>
    </row>
    <row r="9" spans="1:8" ht="12.75">
      <c r="A9" s="13" t="s">
        <v>39</v>
      </c>
      <c r="B9" s="14"/>
      <c r="C9" s="15">
        <v>4</v>
      </c>
      <c r="D9" s="15"/>
      <c r="E9" s="16"/>
      <c r="F9" s="16"/>
      <c r="G9" s="16"/>
      <c r="H9" s="17"/>
    </row>
    <row r="10" spans="1:8" ht="12.75">
      <c r="A10" s="13" t="s">
        <v>40</v>
      </c>
      <c r="B10" s="14"/>
      <c r="C10" s="15">
        <v>3</v>
      </c>
      <c r="D10" s="15"/>
      <c r="E10" s="16"/>
      <c r="F10" s="16"/>
      <c r="G10" s="16"/>
      <c r="H10" s="17"/>
    </row>
    <row r="11" spans="1:8" ht="12.75">
      <c r="A11" s="13" t="s">
        <v>41</v>
      </c>
      <c r="B11" s="14"/>
      <c r="C11" s="15">
        <v>6</v>
      </c>
      <c r="D11" s="15"/>
      <c r="E11" s="16"/>
      <c r="F11" s="16"/>
      <c r="G11" s="16"/>
      <c r="H11" s="17"/>
    </row>
    <row r="12" spans="1:8" ht="12.75">
      <c r="A12" s="13" t="s">
        <v>127</v>
      </c>
      <c r="B12" s="14">
        <v>1</v>
      </c>
      <c r="C12" s="15">
        <v>4</v>
      </c>
      <c r="D12" s="15"/>
      <c r="E12" s="16"/>
      <c r="F12" s="16"/>
      <c r="G12" s="16"/>
      <c r="H12" s="17"/>
    </row>
    <row r="13" spans="1:8" ht="12.75">
      <c r="A13" s="13" t="s">
        <v>42</v>
      </c>
      <c r="B13" s="14"/>
      <c r="C13" s="15">
        <v>3</v>
      </c>
      <c r="D13" s="15"/>
      <c r="E13" s="16"/>
      <c r="F13" s="16"/>
      <c r="G13" s="16"/>
      <c r="H13" s="17"/>
    </row>
    <row r="14" spans="1:8" ht="12.75">
      <c r="A14" s="13" t="s">
        <v>43</v>
      </c>
      <c r="B14" s="14"/>
      <c r="C14" s="15">
        <v>3</v>
      </c>
      <c r="D14" s="15"/>
      <c r="E14" s="16"/>
      <c r="F14" s="16"/>
      <c r="G14" s="16"/>
      <c r="H14" s="17">
        <v>1</v>
      </c>
    </row>
    <row r="15" spans="1:8" ht="12.75">
      <c r="A15" s="13" t="s">
        <v>44</v>
      </c>
      <c r="B15" s="14"/>
      <c r="C15" s="15">
        <v>2</v>
      </c>
      <c r="D15" s="15"/>
      <c r="E15" s="16"/>
      <c r="F15" s="16"/>
      <c r="G15" s="16"/>
      <c r="H15" s="17"/>
    </row>
    <row r="16" spans="1:8" ht="12.75">
      <c r="A16" s="13" t="s">
        <v>45</v>
      </c>
      <c r="B16" s="14"/>
      <c r="C16" s="15">
        <v>1</v>
      </c>
      <c r="D16" s="15">
        <v>1</v>
      </c>
      <c r="E16" s="16"/>
      <c r="F16" s="16"/>
      <c r="G16" s="16"/>
      <c r="H16" s="17"/>
    </row>
    <row r="17" spans="1:8" ht="12.75">
      <c r="A17" s="13" t="s">
        <v>46</v>
      </c>
      <c r="B17" s="14"/>
      <c r="C17" s="15">
        <v>4</v>
      </c>
      <c r="D17" s="15"/>
      <c r="E17" s="16"/>
      <c r="F17" s="16"/>
      <c r="G17" s="16"/>
      <c r="H17" s="17"/>
    </row>
    <row r="18" spans="1:8" ht="12.75">
      <c r="A18" s="37" t="s">
        <v>47</v>
      </c>
      <c r="B18" s="14"/>
      <c r="C18" s="15">
        <v>5</v>
      </c>
      <c r="D18" s="15"/>
      <c r="E18" s="16"/>
      <c r="F18" s="16">
        <v>1</v>
      </c>
      <c r="G18" s="16"/>
      <c r="H18" s="17"/>
    </row>
    <row r="19" spans="1:8" ht="12.75">
      <c r="A19" s="13" t="s">
        <v>119</v>
      </c>
      <c r="B19" s="14"/>
      <c r="C19" s="15">
        <v>4</v>
      </c>
      <c r="D19" s="15"/>
      <c r="E19" s="16"/>
      <c r="F19" s="16"/>
      <c r="G19" s="16"/>
      <c r="H19" s="17"/>
    </row>
    <row r="20" spans="1:8" ht="12.75">
      <c r="A20" s="13" t="s">
        <v>48</v>
      </c>
      <c r="B20" s="14"/>
      <c r="C20" s="15"/>
      <c r="D20" s="15"/>
      <c r="E20" s="16"/>
      <c r="F20" s="16"/>
      <c r="G20" s="16"/>
      <c r="H20" s="17"/>
    </row>
    <row r="21" spans="1:8" ht="12.75">
      <c r="A21" s="13" t="s">
        <v>49</v>
      </c>
      <c r="B21" s="14"/>
      <c r="C21" s="15">
        <v>5</v>
      </c>
      <c r="D21" s="15"/>
      <c r="E21" s="16"/>
      <c r="F21" s="16"/>
      <c r="G21" s="16"/>
      <c r="H21" s="17"/>
    </row>
    <row r="22" spans="1:8" ht="12.75">
      <c r="A22" s="13" t="s">
        <v>50</v>
      </c>
      <c r="B22" s="14"/>
      <c r="C22" s="15">
        <v>1</v>
      </c>
      <c r="D22" s="15"/>
      <c r="E22" s="16"/>
      <c r="F22" s="16"/>
      <c r="G22" s="16"/>
      <c r="H22" s="17"/>
    </row>
    <row r="23" spans="1:8" ht="12.75">
      <c r="A23" s="13"/>
      <c r="B23" s="14"/>
      <c r="C23" s="15"/>
      <c r="D23" s="15"/>
      <c r="E23" s="16"/>
      <c r="F23" s="16"/>
      <c r="G23" s="16"/>
      <c r="H23" s="17"/>
    </row>
    <row r="24" spans="1:8" ht="12.75">
      <c r="A24" s="37" t="s">
        <v>51</v>
      </c>
      <c r="B24" s="14">
        <v>2</v>
      </c>
      <c r="C24" s="15">
        <v>25</v>
      </c>
      <c r="D24" s="15"/>
      <c r="E24" s="16"/>
      <c r="F24" s="16">
        <v>3</v>
      </c>
      <c r="G24" s="16"/>
      <c r="H24" s="17">
        <v>1</v>
      </c>
    </row>
    <row r="25" spans="1:8" ht="12.75">
      <c r="A25" s="19" t="s">
        <v>52</v>
      </c>
      <c r="B25" s="14"/>
      <c r="C25" s="15"/>
      <c r="D25" s="15">
        <v>4</v>
      </c>
      <c r="E25" s="16"/>
      <c r="F25" s="16"/>
      <c r="G25" s="16"/>
      <c r="H25" s="17"/>
    </row>
    <row r="26" spans="1:8" ht="12.75">
      <c r="A26" s="13" t="s">
        <v>53</v>
      </c>
      <c r="B26" s="14"/>
      <c r="C26" s="15">
        <v>3</v>
      </c>
      <c r="D26" s="15"/>
      <c r="E26" s="16"/>
      <c r="F26" s="16"/>
      <c r="G26" s="16"/>
      <c r="H26" s="17"/>
    </row>
    <row r="27" spans="1:8" ht="12.75">
      <c r="A27" s="37" t="s">
        <v>54</v>
      </c>
      <c r="B27" s="14"/>
      <c r="C27" s="15">
        <v>3</v>
      </c>
      <c r="D27" s="15"/>
      <c r="E27" s="16"/>
      <c r="F27" s="16"/>
      <c r="G27" s="16"/>
      <c r="H27" s="17"/>
    </row>
    <row r="28" spans="1:8" ht="12.75">
      <c r="A28" s="13" t="s">
        <v>55</v>
      </c>
      <c r="B28" s="14"/>
      <c r="C28" s="15">
        <v>4</v>
      </c>
      <c r="D28" s="15"/>
      <c r="E28" s="16"/>
      <c r="F28" s="16"/>
      <c r="G28" s="16"/>
      <c r="H28" s="17"/>
    </row>
    <row r="29" spans="1:8" ht="12.75">
      <c r="A29" s="13" t="s">
        <v>118</v>
      </c>
      <c r="B29" s="14"/>
      <c r="C29" s="15">
        <v>2</v>
      </c>
      <c r="D29" s="15"/>
      <c r="E29" s="16"/>
      <c r="F29" s="16">
        <v>2</v>
      </c>
      <c r="G29" s="16"/>
      <c r="H29" s="17"/>
    </row>
    <row r="30" spans="1:8" ht="13.5" thickBot="1">
      <c r="A30" s="13" t="s">
        <v>56</v>
      </c>
      <c r="B30" s="14"/>
      <c r="C30" s="15">
        <v>14</v>
      </c>
      <c r="D30" s="15"/>
      <c r="E30" s="16"/>
      <c r="F30" s="16"/>
      <c r="G30" s="16"/>
      <c r="H30" s="17"/>
    </row>
    <row r="31" spans="1:8" ht="21" customHeight="1" thickBot="1">
      <c r="A31" s="24" t="s">
        <v>57</v>
      </c>
      <c r="B31" s="25">
        <f>SUM(B6:B30)</f>
        <v>3</v>
      </c>
      <c r="C31" s="26">
        <f>SUM(C6:C30)</f>
        <v>106</v>
      </c>
      <c r="D31" s="26">
        <f>SUM(D6:D30)</f>
        <v>6</v>
      </c>
      <c r="E31" s="27">
        <v>0</v>
      </c>
      <c r="F31" s="27">
        <f>SUM(F6:F30)</f>
        <v>6</v>
      </c>
      <c r="G31" s="27">
        <v>0</v>
      </c>
      <c r="H31" s="28">
        <f>SUM(H6:H30)</f>
        <v>4</v>
      </c>
    </row>
    <row r="32" spans="1:8" ht="18.75" customHeight="1" thickBot="1">
      <c r="A32" s="29" t="s">
        <v>58</v>
      </c>
      <c r="B32" s="30">
        <v>2700</v>
      </c>
      <c r="C32" s="31">
        <v>63600</v>
      </c>
      <c r="D32" s="31">
        <v>3000</v>
      </c>
      <c r="E32" s="32">
        <v>0</v>
      </c>
      <c r="F32" s="31">
        <v>13800</v>
      </c>
      <c r="G32" s="32">
        <v>0</v>
      </c>
      <c r="H32" s="31">
        <v>3100</v>
      </c>
    </row>
  </sheetData>
  <mergeCells count="2">
    <mergeCell ref="A2:H2"/>
    <mergeCell ref="B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6"/>
  <sheetViews>
    <sheetView tabSelected="1" workbookViewId="0" topLeftCell="A10">
      <selection activeCell="L24" sqref="L24"/>
    </sheetView>
  </sheetViews>
  <sheetFormatPr defaultColWidth="9.00390625" defaultRowHeight="12.75"/>
  <cols>
    <col min="1" max="1" width="0.875" style="0" customWidth="1"/>
    <col min="2" max="2" width="3.625" style="0" customWidth="1"/>
    <col min="3" max="3" width="23.375" style="0" customWidth="1"/>
    <col min="4" max="5" width="8.125" style="0" customWidth="1"/>
    <col min="6" max="6" width="8.625" style="0" customWidth="1"/>
    <col min="7" max="8" width="8.125" style="0" customWidth="1"/>
    <col min="9" max="9" width="7.125" style="0" customWidth="1"/>
    <col min="10" max="10" width="9.75390625" style="0" customWidth="1"/>
  </cols>
  <sheetData>
    <row r="3" spans="3:10" ht="16.5" thickBot="1">
      <c r="C3" s="77" t="s">
        <v>108</v>
      </c>
      <c r="D3" s="77"/>
      <c r="E3" s="77"/>
      <c r="F3" s="77"/>
      <c r="G3" s="77"/>
      <c r="H3" s="77"/>
      <c r="I3" s="77"/>
      <c r="J3" s="77"/>
    </row>
    <row r="4" spans="3:10" ht="18" customHeight="1" thickBot="1">
      <c r="C4" s="33"/>
      <c r="D4" s="74" t="s">
        <v>35</v>
      </c>
      <c r="E4" s="75"/>
      <c r="F4" s="75"/>
      <c r="G4" s="75"/>
      <c r="H4" s="75"/>
      <c r="I4" s="75"/>
      <c r="J4" s="76"/>
    </row>
    <row r="5" spans="3:10" ht="12.75">
      <c r="C5" s="34"/>
      <c r="D5" s="3"/>
      <c r="E5" s="3"/>
      <c r="F5" s="3"/>
      <c r="G5" s="3"/>
      <c r="H5" s="49" t="s">
        <v>111</v>
      </c>
      <c r="I5" s="3"/>
      <c r="J5" s="4"/>
    </row>
    <row r="6" spans="3:10" ht="13.5" thickBot="1">
      <c r="C6" s="35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112</v>
      </c>
      <c r="I6" s="6" t="s">
        <v>6</v>
      </c>
      <c r="J6" s="7" t="s">
        <v>7</v>
      </c>
    </row>
    <row r="7" spans="2:10" ht="12.75">
      <c r="B7" t="s">
        <v>59</v>
      </c>
      <c r="C7" s="36" t="s">
        <v>60</v>
      </c>
      <c r="D7" s="9">
        <v>1</v>
      </c>
      <c r="E7" s="10"/>
      <c r="F7" s="10"/>
      <c r="G7" s="11"/>
      <c r="H7" s="11"/>
      <c r="I7" s="11"/>
      <c r="J7" s="12"/>
    </row>
    <row r="8" spans="2:10" ht="12.75">
      <c r="B8" t="s">
        <v>61</v>
      </c>
      <c r="C8" s="8" t="s">
        <v>62</v>
      </c>
      <c r="D8" s="14"/>
      <c r="E8" s="15">
        <v>1</v>
      </c>
      <c r="F8" s="15"/>
      <c r="G8" s="16"/>
      <c r="H8" s="16"/>
      <c r="I8" s="16"/>
      <c r="J8" s="17"/>
    </row>
    <row r="9" spans="2:10" ht="12.75">
      <c r="B9" t="s">
        <v>63</v>
      </c>
      <c r="C9" s="8" t="s">
        <v>64</v>
      </c>
      <c r="D9" s="14">
        <v>1</v>
      </c>
      <c r="E9" s="15">
        <v>1</v>
      </c>
      <c r="F9" s="15"/>
      <c r="G9" s="16"/>
      <c r="H9" s="16"/>
      <c r="I9" s="16"/>
      <c r="J9" s="17"/>
    </row>
    <row r="10" spans="2:10" ht="12.75">
      <c r="B10" t="s">
        <v>65</v>
      </c>
      <c r="C10" s="8" t="s">
        <v>66</v>
      </c>
      <c r="D10" s="14"/>
      <c r="E10" s="15">
        <v>1</v>
      </c>
      <c r="F10" s="15"/>
      <c r="G10" s="16"/>
      <c r="H10" s="16"/>
      <c r="I10" s="16"/>
      <c r="J10" s="17"/>
    </row>
    <row r="11" spans="2:10" ht="12.75">
      <c r="B11" t="s">
        <v>67</v>
      </c>
      <c r="C11" s="8" t="s">
        <v>68</v>
      </c>
      <c r="D11" s="14"/>
      <c r="E11" s="15"/>
      <c r="F11" s="15"/>
      <c r="G11" s="16"/>
      <c r="H11" s="16"/>
      <c r="I11" s="16"/>
      <c r="J11" s="17"/>
    </row>
    <row r="12" spans="2:10" ht="12.75">
      <c r="B12" t="s">
        <v>69</v>
      </c>
      <c r="C12" s="8" t="s">
        <v>70</v>
      </c>
      <c r="D12" s="14"/>
      <c r="E12" s="15">
        <v>1</v>
      </c>
      <c r="F12" s="15">
        <v>1</v>
      </c>
      <c r="G12" s="16"/>
      <c r="H12" s="16"/>
      <c r="I12" s="16"/>
      <c r="J12" s="17"/>
    </row>
    <row r="13" spans="2:10" ht="12.75">
      <c r="B13" t="s">
        <v>71</v>
      </c>
      <c r="C13" s="8" t="s">
        <v>120</v>
      </c>
      <c r="D13" s="14"/>
      <c r="E13" s="15"/>
      <c r="F13" s="15"/>
      <c r="G13" s="16"/>
      <c r="H13" s="16"/>
      <c r="I13" s="16"/>
      <c r="J13" s="17"/>
    </row>
    <row r="14" spans="2:10" ht="12.75">
      <c r="B14" t="s">
        <v>72</v>
      </c>
      <c r="C14" s="8" t="s">
        <v>73</v>
      </c>
      <c r="D14" s="14"/>
      <c r="E14" s="15">
        <v>1</v>
      </c>
      <c r="F14" s="15"/>
      <c r="G14" s="16"/>
      <c r="H14" s="16"/>
      <c r="I14" s="16"/>
      <c r="J14" s="17"/>
    </row>
    <row r="15" spans="2:10" ht="12.75">
      <c r="B15" t="s">
        <v>74</v>
      </c>
      <c r="C15" s="8" t="s">
        <v>98</v>
      </c>
      <c r="D15" s="14"/>
      <c r="E15" s="15"/>
      <c r="F15" s="15"/>
      <c r="G15" s="16"/>
      <c r="H15" s="16">
        <v>1</v>
      </c>
      <c r="I15" s="16"/>
      <c r="J15" s="17"/>
    </row>
    <row r="16" spans="2:10" ht="12.75">
      <c r="B16" t="s">
        <v>75</v>
      </c>
      <c r="C16" s="8" t="s">
        <v>76</v>
      </c>
      <c r="D16" s="14"/>
      <c r="E16" s="15"/>
      <c r="F16" s="15"/>
      <c r="G16" s="16"/>
      <c r="H16" s="16"/>
      <c r="I16" s="16"/>
      <c r="J16" s="17"/>
    </row>
    <row r="17" spans="2:10" ht="12.75">
      <c r="B17" t="s">
        <v>77</v>
      </c>
      <c r="C17" s="8" t="s">
        <v>121</v>
      </c>
      <c r="D17" s="14"/>
      <c r="E17" s="15"/>
      <c r="F17" s="15"/>
      <c r="G17" s="16"/>
      <c r="H17" s="16"/>
      <c r="I17" s="16"/>
      <c r="J17" s="17"/>
    </row>
    <row r="18" spans="2:10" ht="12.75">
      <c r="B18" t="s">
        <v>78</v>
      </c>
      <c r="C18" s="8" t="s">
        <v>79</v>
      </c>
      <c r="D18" s="14"/>
      <c r="E18" s="15"/>
      <c r="F18" s="15"/>
      <c r="G18" s="16"/>
      <c r="H18" s="16">
        <v>1</v>
      </c>
      <c r="I18" s="16"/>
      <c r="J18" s="17"/>
    </row>
    <row r="19" spans="2:10" ht="12.75">
      <c r="B19" t="s">
        <v>80</v>
      </c>
      <c r="C19" s="8" t="s">
        <v>89</v>
      </c>
      <c r="D19" s="14"/>
      <c r="E19" s="15">
        <v>1</v>
      </c>
      <c r="F19" s="15"/>
      <c r="G19" s="16"/>
      <c r="H19" s="16"/>
      <c r="I19" s="16"/>
      <c r="J19" s="17"/>
    </row>
    <row r="20" spans="2:10" ht="12.75">
      <c r="B20" t="s">
        <v>81</v>
      </c>
      <c r="C20" s="8" t="s">
        <v>82</v>
      </c>
      <c r="D20" s="14"/>
      <c r="E20" s="15"/>
      <c r="F20" s="15"/>
      <c r="G20" s="16"/>
      <c r="H20" s="16"/>
      <c r="I20" s="16"/>
      <c r="J20" s="17"/>
    </row>
    <row r="21" spans="2:10" ht="12.75">
      <c r="B21" t="s">
        <v>83</v>
      </c>
      <c r="C21" s="8" t="s">
        <v>84</v>
      </c>
      <c r="D21" s="14"/>
      <c r="E21" s="15"/>
      <c r="F21" s="15"/>
      <c r="G21" s="16"/>
      <c r="H21" s="16"/>
      <c r="I21" s="16"/>
      <c r="J21" s="17"/>
    </row>
    <row r="22" spans="2:10" ht="12.75">
      <c r="B22" t="s">
        <v>85</v>
      </c>
      <c r="C22" s="8" t="s">
        <v>100</v>
      </c>
      <c r="D22" s="14"/>
      <c r="E22" s="15">
        <v>1</v>
      </c>
      <c r="F22" s="15"/>
      <c r="G22" s="16"/>
      <c r="H22" s="16"/>
      <c r="I22" s="16"/>
      <c r="J22" s="17"/>
    </row>
    <row r="23" spans="2:10" ht="12.75">
      <c r="B23" t="s">
        <v>86</v>
      </c>
      <c r="C23" s="72" t="s">
        <v>91</v>
      </c>
      <c r="D23" s="14"/>
      <c r="E23" s="15">
        <v>1</v>
      </c>
      <c r="F23" s="15"/>
      <c r="G23" s="16"/>
      <c r="H23" s="16"/>
      <c r="I23" s="16"/>
      <c r="J23" s="17"/>
    </row>
    <row r="24" spans="2:10" ht="12.75">
      <c r="B24" t="s">
        <v>87</v>
      </c>
      <c r="C24" s="8" t="s">
        <v>101</v>
      </c>
      <c r="D24" s="14"/>
      <c r="E24" s="15">
        <v>1</v>
      </c>
      <c r="F24" s="15"/>
      <c r="G24" s="16"/>
      <c r="H24" s="16"/>
      <c r="I24" s="16"/>
      <c r="J24" s="17"/>
    </row>
    <row r="25" spans="2:10" ht="12.75">
      <c r="B25" t="s">
        <v>88</v>
      </c>
      <c r="C25" s="72" t="s">
        <v>95</v>
      </c>
      <c r="D25" s="14"/>
      <c r="E25" s="15">
        <v>1</v>
      </c>
      <c r="F25" s="15"/>
      <c r="G25" s="16"/>
      <c r="H25" s="16"/>
      <c r="I25" s="16"/>
      <c r="J25" s="17"/>
    </row>
    <row r="26" spans="2:10" ht="12.75">
      <c r="B26" t="s">
        <v>90</v>
      </c>
      <c r="C26" s="8" t="s">
        <v>122</v>
      </c>
      <c r="D26" s="14"/>
      <c r="E26" s="15"/>
      <c r="F26" s="15"/>
      <c r="G26" s="16"/>
      <c r="H26" s="16"/>
      <c r="I26" s="16"/>
      <c r="J26" s="17"/>
    </row>
    <row r="27" spans="2:10" ht="12.75">
      <c r="B27" t="s">
        <v>92</v>
      </c>
      <c r="C27" s="8" t="s">
        <v>123</v>
      </c>
      <c r="D27" s="14"/>
      <c r="E27" s="15"/>
      <c r="F27" s="15"/>
      <c r="G27" s="16"/>
      <c r="H27" s="16"/>
      <c r="I27" s="16"/>
      <c r="J27" s="17"/>
    </row>
    <row r="28" spans="2:10" ht="12.75">
      <c r="B28" t="s">
        <v>93</v>
      </c>
      <c r="C28" s="8" t="s">
        <v>99</v>
      </c>
      <c r="D28" s="14"/>
      <c r="E28" s="15"/>
      <c r="F28" s="15"/>
      <c r="G28" s="16"/>
      <c r="H28" s="16"/>
      <c r="I28" s="16"/>
      <c r="J28" s="17"/>
    </row>
    <row r="29" spans="2:10" ht="12.75">
      <c r="B29" t="s">
        <v>94</v>
      </c>
      <c r="C29" s="72" t="s">
        <v>124</v>
      </c>
      <c r="D29" s="14"/>
      <c r="E29" s="15">
        <v>1</v>
      </c>
      <c r="F29" s="15"/>
      <c r="G29" s="16"/>
      <c r="H29" s="16"/>
      <c r="I29" s="16"/>
      <c r="J29" s="17"/>
    </row>
    <row r="30" spans="2:10" ht="12.75">
      <c r="B30" t="s">
        <v>96</v>
      </c>
      <c r="C30" s="8" t="s">
        <v>125</v>
      </c>
      <c r="D30" s="14"/>
      <c r="E30" s="15"/>
      <c r="F30" s="15"/>
      <c r="G30" s="16"/>
      <c r="H30" s="16"/>
      <c r="I30" s="16"/>
      <c r="J30" s="17"/>
    </row>
    <row r="31" spans="2:10" ht="13.5" thickBot="1">
      <c r="B31" t="s">
        <v>97</v>
      </c>
      <c r="C31" s="8" t="s">
        <v>126</v>
      </c>
      <c r="D31" s="14"/>
      <c r="E31" s="15"/>
      <c r="F31" s="15"/>
      <c r="G31" s="16">
        <v>1</v>
      </c>
      <c r="H31" s="16"/>
      <c r="I31" s="16"/>
      <c r="J31" s="17"/>
    </row>
    <row r="32" spans="3:10" ht="13.5" thickBot="1">
      <c r="C32" s="24" t="s">
        <v>102</v>
      </c>
      <c r="D32" s="25">
        <f>SUM(D7:D31)</f>
        <v>2</v>
      </c>
      <c r="E32" s="26">
        <f>SUM(E7:E31)</f>
        <v>11</v>
      </c>
      <c r="F32" s="26">
        <f>SUM(F7:F31)</f>
        <v>1</v>
      </c>
      <c r="G32" s="27">
        <f>SUM(G7:G31)</f>
        <v>1</v>
      </c>
      <c r="H32" s="27">
        <f>SUM(H7:H31)</f>
        <v>2</v>
      </c>
      <c r="I32" s="27">
        <v>0</v>
      </c>
      <c r="J32" s="28">
        <v>0</v>
      </c>
    </row>
    <row r="33" spans="3:10" ht="13.5" thickBot="1">
      <c r="C33" s="38" t="s">
        <v>103</v>
      </c>
      <c r="D33" s="39">
        <v>1800</v>
      </c>
      <c r="E33" s="40">
        <v>6600</v>
      </c>
      <c r="F33" s="40">
        <v>500</v>
      </c>
      <c r="G33" s="26">
        <v>250</v>
      </c>
      <c r="H33" s="40">
        <v>4600</v>
      </c>
      <c r="I33" s="26">
        <v>0</v>
      </c>
      <c r="J33" s="26">
        <v>0</v>
      </c>
    </row>
    <row r="34" spans="3:10" ht="13.5" thickBot="1">
      <c r="C34" s="41"/>
      <c r="D34" s="42"/>
      <c r="E34" s="42"/>
      <c r="F34" s="42"/>
      <c r="G34" s="43"/>
      <c r="H34" s="43"/>
      <c r="I34" s="43"/>
      <c r="J34" s="44"/>
    </row>
    <row r="35" spans="3:10" ht="25.5" customHeight="1" thickBot="1">
      <c r="C35" s="45" t="s">
        <v>104</v>
      </c>
      <c r="D35" s="46">
        <v>7</v>
      </c>
      <c r="E35" s="46">
        <v>266</v>
      </c>
      <c r="F35" s="46">
        <v>10</v>
      </c>
      <c r="G35" s="46">
        <v>2</v>
      </c>
      <c r="H35" s="46">
        <v>12</v>
      </c>
      <c r="I35" s="46">
        <v>5</v>
      </c>
      <c r="J35" s="46">
        <v>27</v>
      </c>
    </row>
    <row r="36" spans="3:10" ht="23.25" customHeight="1" thickBot="1">
      <c r="C36" s="47" t="s">
        <v>105</v>
      </c>
      <c r="D36" s="48">
        <v>6300</v>
      </c>
      <c r="E36" s="48">
        <v>159600</v>
      </c>
      <c r="F36" s="48">
        <v>5000</v>
      </c>
      <c r="G36" s="48">
        <v>500</v>
      </c>
      <c r="H36" s="48">
        <v>27600</v>
      </c>
      <c r="I36" s="48">
        <v>1000</v>
      </c>
      <c r="J36" s="48">
        <v>21500</v>
      </c>
    </row>
  </sheetData>
  <mergeCells count="2">
    <mergeCell ref="C3:J3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Pavla, Ing;410;972231275</dc:creator>
  <cp:keywords/>
  <dc:description/>
  <cp:lastModifiedBy>Doleželová Pavla, Ing;410;972231275</cp:lastModifiedBy>
  <cp:lastPrinted>2005-04-26T13:17:45Z</cp:lastPrinted>
  <dcterms:created xsi:type="dcterms:W3CDTF">2005-04-06T13:14:32Z</dcterms:created>
  <dcterms:modified xsi:type="dcterms:W3CDTF">2005-04-26T13:33:37Z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